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КОМАНДНЫЙ ТУР" sheetId="1" r:id="rId1"/>
    <sheet name="ИНДИВИДУАЛЬНЫЙ ТУР 2 КЛАССЫ" sheetId="2" r:id="rId2"/>
    <sheet name="ИНДИВИДУАЛЬНЫЙ ТУР 3 КЛАССЫ" sheetId="3" r:id="rId3"/>
    <sheet name="СВОДНАЯ ВЕДОМОСТЬ " sheetId="4" r:id="rId4"/>
  </sheets>
  <calcPr calcId="145621"/>
  <fileRecoveryPr autoRecover="0"/>
</workbook>
</file>

<file path=xl/calcChain.xml><?xml version="1.0" encoding="utf-8"?>
<calcChain xmlns="http://schemas.openxmlformats.org/spreadsheetml/2006/main">
  <c r="I35" i="3"/>
  <c r="I3" i="2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H4" i="1"/>
  <c r="H5"/>
  <c r="H6"/>
  <c r="H7"/>
  <c r="H8"/>
  <c r="H9"/>
  <c r="H10"/>
  <c r="H11"/>
  <c r="H12"/>
  <c r="H13"/>
  <c r="H14"/>
  <c r="H15"/>
  <c r="H16"/>
  <c r="H17"/>
  <c r="H18"/>
  <c r="H19"/>
  <c r="H3"/>
  <c r="D4" i="4"/>
  <c r="D5"/>
  <c r="D6"/>
  <c r="D7"/>
  <c r="D8"/>
  <c r="D9"/>
  <c r="D10"/>
  <c r="D11"/>
  <c r="D12"/>
  <c r="D13"/>
  <c r="D14"/>
  <c r="D15"/>
  <c r="D16"/>
  <c r="D17"/>
  <c r="D18"/>
  <c r="D19"/>
  <c r="D3"/>
  <c r="I4" i="3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6"/>
  <c r="I3"/>
  <c r="I27" i="2"/>
  <c r="I28"/>
  <c r="I29"/>
  <c r="I30"/>
  <c r="I31"/>
  <c r="I32"/>
  <c r="I33"/>
  <c r="I34"/>
  <c r="I35"/>
  <c r="I36"/>
</calcChain>
</file>

<file path=xl/sharedStrings.xml><?xml version="1.0" encoding="utf-8"?>
<sst xmlns="http://schemas.openxmlformats.org/spreadsheetml/2006/main" count="108" uniqueCount="87">
  <si>
    <t>ОУ</t>
  </si>
  <si>
    <t>Код</t>
  </si>
  <si>
    <t>Математика</t>
  </si>
  <si>
    <t>Рус. язык</t>
  </si>
  <si>
    <t>Окруж. мир</t>
  </si>
  <si>
    <t>Литература</t>
  </si>
  <si>
    <t>История</t>
  </si>
  <si>
    <t>Сумма баллов</t>
  </si>
  <si>
    <t>Место</t>
  </si>
  <si>
    <t>Ф.И. участника</t>
  </si>
  <si>
    <t>Итог</t>
  </si>
  <si>
    <t>Командный    тур</t>
  </si>
  <si>
    <t xml:space="preserve">Индивидуальный  тур                                                           </t>
  </si>
  <si>
    <t>Протокол ИНДИВИДУАЛЬНОГО  тура районного этапа интеллектуального марафона "Знай-ка 2019"                              2 КЛАССЫ</t>
  </si>
  <si>
    <t>Протокол ИНДИВИДУАЛЬНОГО  тура районного этапа интеллектуального марафона "Знай-ка 2019"        3 КЛАССЫ</t>
  </si>
  <si>
    <t xml:space="preserve">Иванцов Артем </t>
  </si>
  <si>
    <t>Твердышова Маргарита</t>
  </si>
  <si>
    <t>Чиркова Любовь</t>
  </si>
  <si>
    <t>Вершинин Мирослав</t>
  </si>
  <si>
    <t>Липина Кира</t>
  </si>
  <si>
    <t>Савельев Макар</t>
  </si>
  <si>
    <t>Федотова Юлия</t>
  </si>
  <si>
    <t>Волков Егор</t>
  </si>
  <si>
    <t>Холов Руслан</t>
  </si>
  <si>
    <t>Викулова Софья</t>
  </si>
  <si>
    <t>Фенюк Анна</t>
  </si>
  <si>
    <t>Боголепова  Алиса</t>
  </si>
  <si>
    <t>Кардопольцева Анна</t>
  </si>
  <si>
    <t>Лапихин Михаил</t>
  </si>
  <si>
    <t>Попов Арсений</t>
  </si>
  <si>
    <t>Романова Стефания</t>
  </si>
  <si>
    <t>Лебедева Ксения</t>
  </si>
  <si>
    <t>Коцубинская Алиса</t>
  </si>
  <si>
    <t>Булыга Валерия</t>
  </si>
  <si>
    <t>Падерин Илья</t>
  </si>
  <si>
    <t>Байдалин Назар</t>
  </si>
  <si>
    <t>Кочетов Александр</t>
  </si>
  <si>
    <t>Южакова Елизавета</t>
  </si>
  <si>
    <t>Каржавина Алена</t>
  </si>
  <si>
    <t>Амельяненко Савелий</t>
  </si>
  <si>
    <t>Киреев Савва</t>
  </si>
  <si>
    <t>Желонкина Екатерина</t>
  </si>
  <si>
    <t>Едигенова Милена</t>
  </si>
  <si>
    <t>Каблукова Полина</t>
  </si>
  <si>
    <t>Стрельникова Виктория</t>
  </si>
  <si>
    <t xml:space="preserve">Русаков Артём </t>
  </si>
  <si>
    <t>Волчик Даниил</t>
  </si>
  <si>
    <t xml:space="preserve">Дорофеев Степан </t>
  </si>
  <si>
    <t xml:space="preserve">Протокол проведения командного тура районного этапа интеллектуального марафона "Знайка-2019"  </t>
  </si>
  <si>
    <t>Сводная ведомость проведения районного этапа интеллектуального марафона "Знайка-2019"</t>
  </si>
  <si>
    <t>Киряева Александра</t>
  </si>
  <si>
    <t>Сыропятов Степан</t>
  </si>
  <si>
    <t>Середа Лада</t>
  </si>
  <si>
    <t>Малинин Константин</t>
  </si>
  <si>
    <t>Точилова  Арина</t>
  </si>
  <si>
    <t>Ералёв Алексей</t>
  </si>
  <si>
    <t>Федоров Дмитрий</t>
  </si>
  <si>
    <t>Байтурина Тамара</t>
  </si>
  <si>
    <t>Караваева Елизавета</t>
  </si>
  <si>
    <t>Крячков Алексей</t>
  </si>
  <si>
    <t>Островская Вероника</t>
  </si>
  <si>
    <t>Грабовская Диана</t>
  </si>
  <si>
    <t>Ануфриев Савелий</t>
  </si>
  <si>
    <t>Ржанников Александр</t>
  </si>
  <si>
    <t>Корнейчук  Ника</t>
  </si>
  <si>
    <t>Мурашова Мария</t>
  </si>
  <si>
    <t>Малинов Иван</t>
  </si>
  <si>
    <t>Петрович Владимир</t>
  </si>
  <si>
    <t>Корбакова Арина</t>
  </si>
  <si>
    <t>Попова Дарья</t>
  </si>
  <si>
    <t>Ватагин Сергей</t>
  </si>
  <si>
    <t>Бобыкин Степан</t>
  </si>
  <si>
    <t>Волчков Глеб</t>
  </si>
  <si>
    <t xml:space="preserve">Петухова Алёна </t>
  </si>
  <si>
    <t>Ясницкая Екатерина</t>
  </si>
  <si>
    <t>Горнова Елизавета</t>
  </si>
  <si>
    <t>Шубат Глеб</t>
  </si>
  <si>
    <t>Микаева Ева</t>
  </si>
  <si>
    <t>Волобуева Злата</t>
  </si>
  <si>
    <t>Рузиева Карина</t>
  </si>
  <si>
    <t>Филиппова Екатерина</t>
  </si>
  <si>
    <t xml:space="preserve">Шилков Георгий </t>
  </si>
  <si>
    <t>Ступичева Таисия</t>
  </si>
  <si>
    <t>Болодырев Владимир</t>
  </si>
  <si>
    <t xml:space="preserve">Члены жюри: </t>
  </si>
  <si>
    <t>Наземных Николай</t>
  </si>
  <si>
    <t>Члены жюри: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</si>
</sst>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/>
    <xf numFmtId="0" fontId="0" fillId="0" borderId="0" xfId="0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/>
    <xf numFmtId="0" fontId="9" fillId="0" borderId="1" xfId="0" applyFont="1" applyBorder="1"/>
    <xf numFmtId="0" fontId="0" fillId="2" borderId="0" xfId="0" applyFill="1"/>
    <xf numFmtId="0" fontId="0" fillId="0" borderId="0" xfId="0" applyFill="1"/>
    <xf numFmtId="0" fontId="12" fillId="0" borderId="1" xfId="0" applyFont="1" applyBorder="1"/>
    <xf numFmtId="0" fontId="13" fillId="0" borderId="1" xfId="0" applyFont="1" applyBorder="1"/>
    <xf numFmtId="0" fontId="1" fillId="0" borderId="2" xfId="0" applyFont="1" applyFill="1" applyBorder="1" applyAlignment="1">
      <alignment horizontal="center" vertical="top" wrapText="1"/>
    </xf>
    <xf numFmtId="0" fontId="12" fillId="0" borderId="1" xfId="0" applyFont="1" applyFill="1" applyBorder="1"/>
    <xf numFmtId="0" fontId="14" fillId="0" borderId="1" xfId="0" applyFont="1" applyFill="1" applyBorder="1"/>
    <xf numFmtId="0" fontId="12" fillId="0" borderId="0" xfId="0" applyFont="1"/>
    <xf numFmtId="0" fontId="10" fillId="0" borderId="1" xfId="0" applyFont="1" applyFill="1" applyBorder="1" applyAlignment="1">
      <alignment vertical="top" wrapText="1"/>
    </xf>
    <xf numFmtId="0" fontId="11" fillId="0" borderId="1" xfId="0" applyFont="1" applyFill="1" applyBorder="1"/>
    <xf numFmtId="0" fontId="5" fillId="0" borderId="0" xfId="0" applyFont="1" applyFill="1"/>
    <xf numFmtId="0" fontId="1" fillId="0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0" fontId="6" fillId="0" borderId="1" xfId="0" applyFont="1" applyFill="1" applyBorder="1"/>
    <xf numFmtId="0" fontId="5" fillId="0" borderId="1" xfId="0" applyFont="1" applyFill="1" applyBorder="1"/>
    <xf numFmtId="0" fontId="3" fillId="0" borderId="1" xfId="0" applyFont="1" applyFill="1" applyBorder="1" applyAlignment="1">
      <alignment vertical="top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0" fontId="15" fillId="0" borderId="0" xfId="0" applyFont="1"/>
    <xf numFmtId="0" fontId="16" fillId="0" borderId="0" xfId="0" applyFont="1"/>
    <xf numFmtId="0" fontId="11" fillId="0" borderId="1" xfId="0" applyFont="1" applyBorder="1"/>
    <xf numFmtId="0" fontId="14" fillId="0" borderId="1" xfId="0" applyFont="1" applyBorder="1"/>
    <xf numFmtId="0" fontId="6" fillId="0" borderId="0" xfId="0" applyFont="1"/>
    <xf numFmtId="0" fontId="6" fillId="0" borderId="1" xfId="0" applyFont="1" applyBorder="1"/>
    <xf numFmtId="0" fontId="3" fillId="3" borderId="1" xfId="0" applyFont="1" applyFill="1" applyBorder="1" applyAlignment="1">
      <alignment vertical="top" wrapText="1"/>
    </xf>
    <xf numFmtId="0" fontId="9" fillId="3" borderId="1" xfId="0" applyFont="1" applyFill="1" applyBorder="1"/>
    <xf numFmtId="0" fontId="1" fillId="4" borderId="2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vertical="center" wrapText="1"/>
    </xf>
    <xf numFmtId="0" fontId="12" fillId="4" borderId="1" xfId="0" applyFont="1" applyFill="1" applyBorder="1"/>
    <xf numFmtId="0" fontId="17" fillId="4" borderId="1" xfId="0" applyFont="1" applyFill="1" applyBorder="1"/>
    <xf numFmtId="0" fontId="0" fillId="4" borderId="1" xfId="0" applyFill="1" applyBorder="1"/>
    <xf numFmtId="0" fontId="18" fillId="4" borderId="1" xfId="0" applyFont="1" applyFill="1" applyBorder="1"/>
    <xf numFmtId="0" fontId="0" fillId="3" borderId="1" xfId="0" applyFill="1" applyBorder="1"/>
    <xf numFmtId="0" fontId="18" fillId="3" borderId="1" xfId="0" applyFont="1" applyFill="1" applyBorder="1"/>
    <xf numFmtId="0" fontId="8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22" sqref="A22:B22"/>
    </sheetView>
  </sheetViews>
  <sheetFormatPr defaultRowHeight="15"/>
  <cols>
    <col min="3" max="3" width="9.28515625" customWidth="1"/>
    <col min="7" max="7" width="10.85546875" customWidth="1"/>
  </cols>
  <sheetData>
    <row r="1" spans="1:10" ht="42" customHeight="1" thickBot="1">
      <c r="A1" s="51" t="s">
        <v>48</v>
      </c>
      <c r="B1" s="52"/>
      <c r="C1" s="52"/>
      <c r="D1" s="52"/>
      <c r="E1" s="52"/>
      <c r="F1" s="52"/>
      <c r="G1" s="52"/>
      <c r="H1" s="52"/>
      <c r="I1" s="52"/>
      <c r="J1" s="10"/>
    </row>
    <row r="2" spans="1:10" ht="32.25" thickBot="1">
      <c r="A2" s="2" t="s">
        <v>0</v>
      </c>
      <c r="B2" s="1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10" ht="21.75" thickBot="1">
      <c r="A3" s="41">
        <v>7</v>
      </c>
      <c r="B3" s="42">
        <v>1</v>
      </c>
      <c r="C3" s="42">
        <v>2</v>
      </c>
      <c r="D3" s="42">
        <v>3</v>
      </c>
      <c r="E3" s="42">
        <v>4</v>
      </c>
      <c r="F3" s="42">
        <v>4</v>
      </c>
      <c r="G3" s="42">
        <v>4</v>
      </c>
      <c r="H3" s="42">
        <f>SUM(C3:G3)</f>
        <v>17</v>
      </c>
      <c r="I3" s="41">
        <v>2</v>
      </c>
    </row>
    <row r="4" spans="1:10" ht="21.75" thickBot="1">
      <c r="A4" s="41">
        <v>8</v>
      </c>
      <c r="B4" s="42">
        <v>17</v>
      </c>
      <c r="C4" s="42">
        <v>3</v>
      </c>
      <c r="D4" s="42">
        <v>5</v>
      </c>
      <c r="E4" s="42">
        <v>3</v>
      </c>
      <c r="F4" s="42">
        <v>2.5</v>
      </c>
      <c r="G4" s="42">
        <v>4</v>
      </c>
      <c r="H4" s="42">
        <f t="shared" ref="H4:H19" si="0">SUM(C4:G4)</f>
        <v>17.5</v>
      </c>
      <c r="I4" s="42">
        <v>1</v>
      </c>
    </row>
    <row r="5" spans="1:10" ht="21.75" thickBot="1">
      <c r="A5" s="41">
        <v>13</v>
      </c>
      <c r="B5" s="42">
        <v>14</v>
      </c>
      <c r="C5" s="42">
        <v>2</v>
      </c>
      <c r="D5" s="42">
        <v>4.5</v>
      </c>
      <c r="E5" s="42">
        <v>0</v>
      </c>
      <c r="F5" s="42">
        <v>2.5</v>
      </c>
      <c r="G5" s="42">
        <v>6</v>
      </c>
      <c r="H5" s="42">
        <f t="shared" si="0"/>
        <v>15</v>
      </c>
      <c r="I5" s="41">
        <v>3</v>
      </c>
    </row>
    <row r="6" spans="1:10" ht="21.75" thickBot="1">
      <c r="A6" s="4">
        <v>14</v>
      </c>
      <c r="B6" s="15">
        <v>4</v>
      </c>
      <c r="C6" s="15">
        <v>2</v>
      </c>
      <c r="D6" s="15">
        <v>3.5</v>
      </c>
      <c r="E6" s="15">
        <v>0</v>
      </c>
      <c r="F6" s="15">
        <v>0.5</v>
      </c>
      <c r="G6" s="15">
        <v>0</v>
      </c>
      <c r="H6" s="15">
        <f t="shared" si="0"/>
        <v>6</v>
      </c>
      <c r="I6" s="15">
        <v>10</v>
      </c>
    </row>
    <row r="7" spans="1:10" ht="21.75" thickBot="1">
      <c r="A7" s="24">
        <v>26</v>
      </c>
      <c r="B7" s="25">
        <v>3</v>
      </c>
      <c r="C7" s="25">
        <v>0</v>
      </c>
      <c r="D7" s="25">
        <v>2</v>
      </c>
      <c r="E7" s="25">
        <v>1</v>
      </c>
      <c r="F7" s="25">
        <v>1.5</v>
      </c>
      <c r="G7" s="25">
        <v>0</v>
      </c>
      <c r="H7" s="25">
        <f t="shared" si="0"/>
        <v>4.5</v>
      </c>
      <c r="I7" s="25">
        <v>13</v>
      </c>
    </row>
    <row r="8" spans="1:10" ht="21.75" thickBot="1">
      <c r="A8" s="4">
        <v>28</v>
      </c>
      <c r="B8" s="15">
        <v>7</v>
      </c>
      <c r="C8" s="15">
        <v>0</v>
      </c>
      <c r="D8" s="15">
        <v>1</v>
      </c>
      <c r="E8" s="15">
        <v>0</v>
      </c>
      <c r="F8" s="15">
        <v>2</v>
      </c>
      <c r="G8" s="15">
        <v>2</v>
      </c>
      <c r="H8" s="15">
        <f t="shared" si="0"/>
        <v>5</v>
      </c>
      <c r="I8" s="37">
        <v>12</v>
      </c>
    </row>
    <row r="9" spans="1:10" ht="21.75" thickBot="1">
      <c r="A9" s="4">
        <v>40</v>
      </c>
      <c r="B9" s="15">
        <v>2</v>
      </c>
      <c r="C9" s="15">
        <v>2</v>
      </c>
      <c r="D9" s="15">
        <v>5</v>
      </c>
      <c r="E9" s="15">
        <v>0</v>
      </c>
      <c r="F9" s="15">
        <v>3.5</v>
      </c>
      <c r="G9" s="15">
        <v>4</v>
      </c>
      <c r="H9" s="15">
        <f t="shared" si="0"/>
        <v>14.5</v>
      </c>
      <c r="I9" s="37">
        <v>4</v>
      </c>
    </row>
    <row r="10" spans="1:10" ht="21.75" thickBot="1">
      <c r="A10" s="24">
        <v>53</v>
      </c>
      <c r="B10" s="25">
        <v>15</v>
      </c>
      <c r="C10" s="25">
        <v>0</v>
      </c>
      <c r="D10" s="25">
        <v>3.5</v>
      </c>
      <c r="E10" s="25">
        <v>1</v>
      </c>
      <c r="F10" s="25">
        <v>3</v>
      </c>
      <c r="G10" s="25">
        <v>4</v>
      </c>
      <c r="H10" s="25">
        <f t="shared" si="0"/>
        <v>11.5</v>
      </c>
      <c r="I10" s="25">
        <v>6</v>
      </c>
    </row>
    <row r="11" spans="1:10" ht="21.75" thickBot="1">
      <c r="A11" s="4">
        <v>60</v>
      </c>
      <c r="B11" s="15">
        <v>11</v>
      </c>
      <c r="C11" s="15">
        <v>0</v>
      </c>
      <c r="D11" s="15">
        <v>0</v>
      </c>
      <c r="E11" s="15">
        <v>2</v>
      </c>
      <c r="F11" s="15">
        <v>0</v>
      </c>
      <c r="G11" s="15">
        <v>0</v>
      </c>
      <c r="H11" s="15">
        <f t="shared" si="0"/>
        <v>2</v>
      </c>
      <c r="I11" s="15">
        <v>14</v>
      </c>
    </row>
    <row r="12" spans="1:10" ht="21.75" thickBot="1">
      <c r="A12" s="4">
        <v>71</v>
      </c>
      <c r="B12" s="15">
        <v>13</v>
      </c>
      <c r="C12" s="15">
        <v>0</v>
      </c>
      <c r="D12" s="15">
        <v>0.5</v>
      </c>
      <c r="E12" s="15">
        <v>1</v>
      </c>
      <c r="F12" s="15">
        <v>2</v>
      </c>
      <c r="G12" s="15">
        <v>2</v>
      </c>
      <c r="H12" s="15">
        <f t="shared" si="0"/>
        <v>5.5</v>
      </c>
      <c r="I12" s="15">
        <v>11</v>
      </c>
    </row>
    <row r="13" spans="1:10" ht="21.75" thickBot="1">
      <c r="A13" s="41">
        <v>76</v>
      </c>
      <c r="B13" s="42">
        <v>8</v>
      </c>
      <c r="C13" s="42">
        <v>4</v>
      </c>
      <c r="D13" s="42">
        <v>1</v>
      </c>
      <c r="E13" s="42">
        <v>2</v>
      </c>
      <c r="F13" s="42">
        <v>4</v>
      </c>
      <c r="G13" s="42">
        <v>4</v>
      </c>
      <c r="H13" s="42">
        <f t="shared" si="0"/>
        <v>15</v>
      </c>
      <c r="I13" s="41">
        <v>3</v>
      </c>
    </row>
    <row r="14" spans="1:10" ht="21.75" thickBot="1">
      <c r="A14" s="4">
        <v>92</v>
      </c>
      <c r="B14" s="15">
        <v>6</v>
      </c>
      <c r="C14" s="15">
        <v>2</v>
      </c>
      <c r="D14" s="15">
        <v>1</v>
      </c>
      <c r="E14" s="15">
        <v>0</v>
      </c>
      <c r="F14" s="15">
        <v>3.5</v>
      </c>
      <c r="G14" s="15">
        <v>2</v>
      </c>
      <c r="H14" s="15">
        <f t="shared" si="0"/>
        <v>8.5</v>
      </c>
      <c r="I14" s="15">
        <v>8</v>
      </c>
    </row>
    <row r="15" spans="1:10" ht="21.75" thickBot="1">
      <c r="A15" s="4">
        <v>94</v>
      </c>
      <c r="B15" s="15">
        <v>10</v>
      </c>
      <c r="C15" s="15">
        <v>1</v>
      </c>
      <c r="D15" s="15">
        <v>2</v>
      </c>
      <c r="E15" s="15">
        <v>2</v>
      </c>
      <c r="F15" s="15">
        <v>2</v>
      </c>
      <c r="G15" s="15">
        <v>4</v>
      </c>
      <c r="H15" s="15">
        <f t="shared" si="0"/>
        <v>11</v>
      </c>
      <c r="I15" s="15">
        <v>7</v>
      </c>
    </row>
    <row r="16" spans="1:10" ht="21.75" thickBot="1">
      <c r="A16" s="4">
        <v>96</v>
      </c>
      <c r="B16" s="15">
        <v>9</v>
      </c>
      <c r="C16" s="15">
        <v>2</v>
      </c>
      <c r="D16" s="15">
        <v>2.5</v>
      </c>
      <c r="E16" s="15">
        <v>0</v>
      </c>
      <c r="F16" s="15">
        <v>2</v>
      </c>
      <c r="G16" s="15">
        <v>1</v>
      </c>
      <c r="H16" s="15">
        <f t="shared" si="0"/>
        <v>7.5</v>
      </c>
      <c r="I16" s="15">
        <v>9</v>
      </c>
    </row>
    <row r="17" spans="1:9" ht="21.75" thickBot="1">
      <c r="A17" s="4">
        <v>97</v>
      </c>
      <c r="B17" s="15">
        <v>5</v>
      </c>
      <c r="C17" s="15">
        <v>2</v>
      </c>
      <c r="D17" s="15">
        <v>1</v>
      </c>
      <c r="E17" s="15">
        <v>2</v>
      </c>
      <c r="F17" s="15">
        <v>3.5</v>
      </c>
      <c r="G17" s="15">
        <v>4</v>
      </c>
      <c r="H17" s="15">
        <f t="shared" si="0"/>
        <v>12.5</v>
      </c>
      <c r="I17" s="15">
        <v>5</v>
      </c>
    </row>
    <row r="18" spans="1:9" ht="21.75" thickBot="1">
      <c r="A18" s="4">
        <v>110</v>
      </c>
      <c r="B18" s="15">
        <v>16</v>
      </c>
      <c r="C18" s="15">
        <v>2</v>
      </c>
      <c r="D18" s="15">
        <v>0</v>
      </c>
      <c r="E18" s="15">
        <v>2</v>
      </c>
      <c r="F18" s="15">
        <v>1.5</v>
      </c>
      <c r="G18" s="15">
        <v>2</v>
      </c>
      <c r="H18" s="15">
        <f t="shared" si="0"/>
        <v>7.5</v>
      </c>
      <c r="I18" s="15">
        <v>9</v>
      </c>
    </row>
    <row r="19" spans="1:9" ht="21.75" thickBot="1">
      <c r="A19" s="4">
        <v>210</v>
      </c>
      <c r="B19" s="15">
        <v>12</v>
      </c>
      <c r="C19" s="15">
        <v>0</v>
      </c>
      <c r="D19" s="15">
        <v>2.5</v>
      </c>
      <c r="E19" s="15">
        <v>2</v>
      </c>
      <c r="F19" s="15">
        <v>2</v>
      </c>
      <c r="G19" s="15">
        <v>2</v>
      </c>
      <c r="H19" s="15">
        <f t="shared" si="0"/>
        <v>8.5</v>
      </c>
      <c r="I19" s="15">
        <v>8</v>
      </c>
    </row>
    <row r="20" spans="1:9" ht="15.75" thickBot="1">
      <c r="A20" s="5"/>
      <c r="B20" s="5"/>
      <c r="C20" s="5"/>
      <c r="D20" s="5"/>
      <c r="E20" s="5"/>
      <c r="F20" s="5"/>
      <c r="G20" s="5"/>
      <c r="H20" s="5"/>
      <c r="I20" s="5"/>
    </row>
    <row r="21" spans="1:9">
      <c r="A21" s="6"/>
      <c r="B21" s="6"/>
      <c r="C21" s="6"/>
      <c r="D21" s="6"/>
      <c r="E21" s="6"/>
      <c r="F21" s="6"/>
      <c r="G21" s="6"/>
      <c r="H21" s="6"/>
      <c r="I21" s="6"/>
    </row>
    <row r="22" spans="1:9" ht="18.75">
      <c r="A22" s="36"/>
      <c r="B22" s="36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15" sqref="K15"/>
    </sheetView>
  </sheetViews>
  <sheetFormatPr defaultRowHeight="15"/>
  <cols>
    <col min="2" max="2" width="25.5703125" customWidth="1"/>
    <col min="4" max="4" width="8.42578125" customWidth="1"/>
    <col min="7" max="7" width="8.28515625" customWidth="1"/>
    <col min="10" max="10" width="13" customWidth="1"/>
  </cols>
  <sheetData>
    <row r="1" spans="1:12" ht="43.5" customHeight="1" thickBot="1">
      <c r="A1" s="53" t="s">
        <v>13</v>
      </c>
      <c r="B1" s="54"/>
      <c r="C1" s="54"/>
      <c r="D1" s="54"/>
      <c r="E1" s="54"/>
      <c r="F1" s="54"/>
      <c r="G1" s="54"/>
      <c r="H1" s="54"/>
      <c r="I1" s="54"/>
      <c r="J1" s="54"/>
    </row>
    <row r="2" spans="1:12" ht="32.25" thickBot="1">
      <c r="A2" s="7" t="s">
        <v>0</v>
      </c>
      <c r="B2" s="7" t="s">
        <v>9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</row>
    <row r="3" spans="1:12" ht="17.25" thickBot="1">
      <c r="A3" s="8">
        <v>7</v>
      </c>
      <c r="B3" s="33" t="s">
        <v>15</v>
      </c>
      <c r="C3" s="18">
        <v>26</v>
      </c>
      <c r="D3" s="18">
        <v>2</v>
      </c>
      <c r="E3" s="18">
        <v>0</v>
      </c>
      <c r="F3" s="18">
        <v>2</v>
      </c>
      <c r="G3" s="18">
        <v>1</v>
      </c>
      <c r="H3" s="18">
        <v>0</v>
      </c>
      <c r="I3" s="18">
        <f>SUM(D3:H3)</f>
        <v>5</v>
      </c>
      <c r="J3" s="18"/>
    </row>
    <row r="4" spans="1:12" ht="21" customHeight="1" thickBot="1">
      <c r="A4" s="8">
        <v>7</v>
      </c>
      <c r="B4" s="32" t="s">
        <v>16</v>
      </c>
      <c r="C4" s="18">
        <v>1</v>
      </c>
      <c r="D4" s="18">
        <v>1</v>
      </c>
      <c r="E4" s="18">
        <v>1</v>
      </c>
      <c r="F4" s="18">
        <v>3</v>
      </c>
      <c r="G4" s="18">
        <v>1</v>
      </c>
      <c r="H4" s="18">
        <v>0</v>
      </c>
      <c r="I4" s="18">
        <f t="shared" ref="I4:I36" si="0">SUM(D4:H4)</f>
        <v>6</v>
      </c>
      <c r="J4" s="18"/>
    </row>
    <row r="5" spans="1:12" ht="17.25" thickBot="1">
      <c r="A5" s="8">
        <v>8</v>
      </c>
      <c r="B5" s="32" t="s">
        <v>17</v>
      </c>
      <c r="C5" s="18">
        <v>18</v>
      </c>
      <c r="D5" s="18">
        <v>2</v>
      </c>
      <c r="E5" s="18">
        <v>1</v>
      </c>
      <c r="F5" s="18">
        <v>2</v>
      </c>
      <c r="G5" s="18">
        <v>1</v>
      </c>
      <c r="H5" s="18">
        <v>1</v>
      </c>
      <c r="I5" s="38">
        <f t="shared" si="0"/>
        <v>7</v>
      </c>
      <c r="J5" s="18"/>
    </row>
    <row r="6" spans="1:12" ht="17.25" thickBot="1">
      <c r="A6" s="8">
        <v>8</v>
      </c>
      <c r="B6" s="32" t="s">
        <v>18</v>
      </c>
      <c r="C6" s="18">
        <v>23</v>
      </c>
      <c r="D6" s="18">
        <v>2</v>
      </c>
      <c r="E6" s="18">
        <v>1</v>
      </c>
      <c r="F6" s="18">
        <v>0</v>
      </c>
      <c r="G6" s="18">
        <v>0</v>
      </c>
      <c r="H6" s="18">
        <v>0</v>
      </c>
      <c r="I6" s="18">
        <f t="shared" si="0"/>
        <v>3</v>
      </c>
      <c r="J6" s="18"/>
      <c r="L6" s="39"/>
    </row>
    <row r="7" spans="1:12" ht="17.25" thickBot="1">
      <c r="A7" s="8">
        <v>13</v>
      </c>
      <c r="B7" s="32" t="s">
        <v>19</v>
      </c>
      <c r="C7" s="18">
        <v>6</v>
      </c>
      <c r="D7" s="18">
        <v>1</v>
      </c>
      <c r="E7" s="18">
        <v>2</v>
      </c>
      <c r="F7" s="18">
        <v>2</v>
      </c>
      <c r="G7" s="18">
        <v>1</v>
      </c>
      <c r="H7" s="18">
        <v>0</v>
      </c>
      <c r="I7" s="18">
        <f t="shared" si="0"/>
        <v>6</v>
      </c>
      <c r="J7" s="19"/>
    </row>
    <row r="8" spans="1:12" ht="17.25" thickBot="1">
      <c r="A8" s="8">
        <v>13</v>
      </c>
      <c r="B8" s="32" t="s">
        <v>20</v>
      </c>
      <c r="C8" s="18">
        <v>21</v>
      </c>
      <c r="D8" s="18">
        <v>1</v>
      </c>
      <c r="E8" s="18">
        <v>0</v>
      </c>
      <c r="F8" s="18">
        <v>2</v>
      </c>
      <c r="G8" s="18">
        <v>1</v>
      </c>
      <c r="H8" s="18">
        <v>0</v>
      </c>
      <c r="I8" s="18">
        <f t="shared" si="0"/>
        <v>4</v>
      </c>
      <c r="J8" s="18"/>
    </row>
    <row r="9" spans="1:12" ht="17.25" thickBot="1">
      <c r="A9" s="8">
        <v>14</v>
      </c>
      <c r="B9" s="32" t="s">
        <v>21</v>
      </c>
      <c r="C9" s="18">
        <v>29</v>
      </c>
      <c r="D9" s="18">
        <v>2</v>
      </c>
      <c r="E9" s="18">
        <v>1</v>
      </c>
      <c r="F9" s="18">
        <v>2</v>
      </c>
      <c r="G9" s="18">
        <v>1</v>
      </c>
      <c r="H9" s="18">
        <v>0</v>
      </c>
      <c r="I9" s="18">
        <f t="shared" si="0"/>
        <v>6</v>
      </c>
      <c r="J9" s="18"/>
    </row>
    <row r="10" spans="1:12" ht="17.25" thickBot="1">
      <c r="A10" s="8">
        <v>14</v>
      </c>
      <c r="B10" s="34" t="s">
        <v>22</v>
      </c>
      <c r="C10" s="18">
        <v>19</v>
      </c>
      <c r="D10" s="18">
        <v>2</v>
      </c>
      <c r="E10" s="18">
        <v>1</v>
      </c>
      <c r="F10" s="18">
        <v>2</v>
      </c>
      <c r="G10" s="18">
        <v>1</v>
      </c>
      <c r="H10" s="18">
        <v>0</v>
      </c>
      <c r="I10" s="18">
        <f t="shared" si="0"/>
        <v>6</v>
      </c>
      <c r="J10" s="18"/>
    </row>
    <row r="11" spans="1:12" s="17" customFormat="1" ht="17.25" thickBot="1">
      <c r="A11" s="20">
        <v>26</v>
      </c>
      <c r="B11" s="32" t="s">
        <v>23</v>
      </c>
      <c r="C11" s="21">
        <v>3</v>
      </c>
      <c r="D11" s="21">
        <v>0</v>
      </c>
      <c r="E11" s="21">
        <v>1</v>
      </c>
      <c r="F11" s="21">
        <v>1</v>
      </c>
      <c r="G11" s="21">
        <v>0</v>
      </c>
      <c r="H11" s="21">
        <v>0</v>
      </c>
      <c r="I11" s="21">
        <f t="shared" si="0"/>
        <v>2</v>
      </c>
      <c r="J11" s="21"/>
    </row>
    <row r="12" spans="1:12" ht="17.25" thickBot="1">
      <c r="A12" s="8">
        <v>26</v>
      </c>
      <c r="B12" s="32" t="s">
        <v>24</v>
      </c>
      <c r="C12" s="18">
        <v>8</v>
      </c>
      <c r="D12" s="18">
        <v>1</v>
      </c>
      <c r="E12" s="18">
        <v>1</v>
      </c>
      <c r="F12" s="18">
        <v>3</v>
      </c>
      <c r="G12" s="18">
        <v>2</v>
      </c>
      <c r="H12" s="18">
        <v>0</v>
      </c>
      <c r="I12" s="18">
        <f t="shared" si="0"/>
        <v>7</v>
      </c>
      <c r="J12" s="18"/>
    </row>
    <row r="13" spans="1:12" ht="17.25" thickBot="1">
      <c r="A13" s="8">
        <v>28</v>
      </c>
      <c r="B13" s="32" t="s">
        <v>25</v>
      </c>
      <c r="C13" s="18">
        <v>22</v>
      </c>
      <c r="D13" s="18">
        <v>2</v>
      </c>
      <c r="E13" s="18">
        <v>1</v>
      </c>
      <c r="F13" s="18">
        <v>2</v>
      </c>
      <c r="G13" s="18">
        <v>0</v>
      </c>
      <c r="H13" s="18">
        <v>0</v>
      </c>
      <c r="I13" s="18">
        <f t="shared" si="0"/>
        <v>5</v>
      </c>
      <c r="J13" s="18"/>
      <c r="K13" s="39"/>
    </row>
    <row r="14" spans="1:12" s="17" customFormat="1" ht="16.5" customHeight="1" thickBot="1">
      <c r="A14" s="20">
        <v>28</v>
      </c>
      <c r="B14" s="32" t="s">
        <v>26</v>
      </c>
      <c r="C14" s="21">
        <v>27</v>
      </c>
      <c r="D14" s="21">
        <v>1</v>
      </c>
      <c r="E14" s="21">
        <v>2</v>
      </c>
      <c r="F14" s="21">
        <v>2</v>
      </c>
      <c r="G14" s="21">
        <v>0</v>
      </c>
      <c r="H14" s="21">
        <v>0</v>
      </c>
      <c r="I14" s="21">
        <f t="shared" si="0"/>
        <v>5</v>
      </c>
      <c r="J14" s="21"/>
    </row>
    <row r="15" spans="1:12" ht="16.5" customHeight="1" thickBot="1">
      <c r="A15" s="43">
        <v>40</v>
      </c>
      <c r="B15" s="44" t="s">
        <v>27</v>
      </c>
      <c r="C15" s="45">
        <v>12</v>
      </c>
      <c r="D15" s="45">
        <v>3</v>
      </c>
      <c r="E15" s="45">
        <v>2</v>
      </c>
      <c r="F15" s="45">
        <v>2</v>
      </c>
      <c r="G15" s="45">
        <v>3</v>
      </c>
      <c r="H15" s="45">
        <v>3</v>
      </c>
      <c r="I15" s="46">
        <f t="shared" si="0"/>
        <v>13</v>
      </c>
      <c r="J15" s="45">
        <v>1</v>
      </c>
    </row>
    <row r="16" spans="1:12" ht="17.25" thickBot="1">
      <c r="A16" s="8">
        <v>40</v>
      </c>
      <c r="B16" s="32" t="s">
        <v>28</v>
      </c>
      <c r="C16" s="18">
        <v>17</v>
      </c>
      <c r="D16" s="18">
        <v>0</v>
      </c>
      <c r="E16" s="18">
        <v>0</v>
      </c>
      <c r="F16" s="18">
        <v>3</v>
      </c>
      <c r="G16" s="18">
        <v>1</v>
      </c>
      <c r="H16" s="18">
        <v>3</v>
      </c>
      <c r="I16" s="38">
        <f t="shared" si="0"/>
        <v>7</v>
      </c>
      <c r="J16" s="19"/>
      <c r="L16" s="39"/>
    </row>
    <row r="17" spans="1:12" ht="17.25" thickBot="1">
      <c r="A17" s="8">
        <v>53</v>
      </c>
      <c r="B17" s="32" t="s">
        <v>29</v>
      </c>
      <c r="C17" s="18">
        <v>34</v>
      </c>
      <c r="D17" s="18">
        <v>1</v>
      </c>
      <c r="E17" s="18">
        <v>1</v>
      </c>
      <c r="F17" s="18">
        <v>3</v>
      </c>
      <c r="G17" s="18">
        <v>2</v>
      </c>
      <c r="H17" s="18">
        <v>0</v>
      </c>
      <c r="I17" s="18">
        <f t="shared" si="0"/>
        <v>7</v>
      </c>
      <c r="J17" s="18"/>
    </row>
    <row r="18" spans="1:12" ht="17.25" thickBot="1">
      <c r="A18" s="8">
        <v>53</v>
      </c>
      <c r="B18" s="32" t="s">
        <v>30</v>
      </c>
      <c r="C18" s="18">
        <v>15</v>
      </c>
      <c r="D18" s="18">
        <v>2</v>
      </c>
      <c r="E18" s="18">
        <v>0</v>
      </c>
      <c r="F18" s="18">
        <v>2</v>
      </c>
      <c r="G18" s="18">
        <v>1</v>
      </c>
      <c r="H18" s="18">
        <v>0</v>
      </c>
      <c r="I18" s="18">
        <f t="shared" si="0"/>
        <v>5</v>
      </c>
      <c r="J18" s="18"/>
      <c r="L18" s="35"/>
    </row>
    <row r="19" spans="1:12" ht="17.25" thickBot="1">
      <c r="A19" s="8">
        <v>60</v>
      </c>
      <c r="B19" s="32" t="s">
        <v>31</v>
      </c>
      <c r="C19" s="18">
        <v>4</v>
      </c>
      <c r="D19" s="18">
        <v>1</v>
      </c>
      <c r="E19" s="18">
        <v>1</v>
      </c>
      <c r="F19" s="18">
        <v>0</v>
      </c>
      <c r="G19" s="18">
        <v>1</v>
      </c>
      <c r="H19" s="18">
        <v>0</v>
      </c>
      <c r="I19" s="18">
        <f t="shared" si="0"/>
        <v>3</v>
      </c>
      <c r="J19" s="18"/>
    </row>
    <row r="20" spans="1:12" ht="17.25" thickBot="1">
      <c r="A20" s="8">
        <v>60</v>
      </c>
      <c r="B20" s="32" t="s">
        <v>32</v>
      </c>
      <c r="C20" s="18">
        <v>24</v>
      </c>
      <c r="D20" s="18">
        <v>1</v>
      </c>
      <c r="E20" s="18">
        <v>0</v>
      </c>
      <c r="F20" s="18">
        <v>0</v>
      </c>
      <c r="G20" s="18">
        <v>1</v>
      </c>
      <c r="H20" s="18">
        <v>0</v>
      </c>
      <c r="I20" s="18">
        <f t="shared" si="0"/>
        <v>2</v>
      </c>
      <c r="J20" s="18"/>
    </row>
    <row r="21" spans="1:12" ht="17.25" thickBot="1">
      <c r="A21" s="8">
        <v>71</v>
      </c>
      <c r="B21" s="32" t="s">
        <v>33</v>
      </c>
      <c r="C21" s="18">
        <v>20</v>
      </c>
      <c r="D21" s="18">
        <v>0</v>
      </c>
      <c r="E21" s="18">
        <v>0</v>
      </c>
      <c r="F21" s="18">
        <v>2</v>
      </c>
      <c r="G21" s="18">
        <v>1</v>
      </c>
      <c r="H21" s="18">
        <v>0</v>
      </c>
      <c r="I21" s="18">
        <f t="shared" si="0"/>
        <v>3</v>
      </c>
      <c r="J21" s="18"/>
    </row>
    <row r="22" spans="1:12" ht="17.25" thickBot="1">
      <c r="A22" s="8">
        <v>71</v>
      </c>
      <c r="B22" s="32" t="s">
        <v>34</v>
      </c>
      <c r="C22" s="18">
        <v>10</v>
      </c>
      <c r="D22" s="18">
        <v>0</v>
      </c>
      <c r="E22" s="18">
        <v>0</v>
      </c>
      <c r="F22" s="18">
        <v>1</v>
      </c>
      <c r="G22" s="18">
        <v>1</v>
      </c>
      <c r="H22" s="18">
        <v>0</v>
      </c>
      <c r="I22" s="18">
        <f t="shared" si="0"/>
        <v>2</v>
      </c>
      <c r="J22" s="18"/>
    </row>
    <row r="23" spans="1:12" s="17" customFormat="1" ht="17.25" thickBot="1">
      <c r="A23" s="20">
        <v>76</v>
      </c>
      <c r="B23" s="32" t="s">
        <v>35</v>
      </c>
      <c r="C23" s="21">
        <v>28</v>
      </c>
      <c r="D23" s="21">
        <v>1</v>
      </c>
      <c r="E23" s="21">
        <v>2</v>
      </c>
      <c r="F23" s="21">
        <v>3</v>
      </c>
      <c r="G23" s="21">
        <v>1</v>
      </c>
      <c r="H23" s="21">
        <v>0</v>
      </c>
      <c r="I23" s="21">
        <f t="shared" si="0"/>
        <v>7</v>
      </c>
      <c r="J23" s="21"/>
    </row>
    <row r="24" spans="1:12" ht="17.25" thickBot="1">
      <c r="A24" s="20">
        <v>76</v>
      </c>
      <c r="B24" s="32" t="s">
        <v>36</v>
      </c>
      <c r="C24" s="21">
        <v>13</v>
      </c>
      <c r="D24" s="21">
        <v>0</v>
      </c>
      <c r="E24" s="21">
        <v>0</v>
      </c>
      <c r="F24" s="21">
        <v>2</v>
      </c>
      <c r="G24" s="21">
        <v>1</v>
      </c>
      <c r="H24" s="21">
        <v>0</v>
      </c>
      <c r="I24" s="21">
        <f t="shared" si="0"/>
        <v>3</v>
      </c>
      <c r="J24" s="22"/>
    </row>
    <row r="25" spans="1:12" s="17" customFormat="1" ht="17.25" thickBot="1">
      <c r="A25" s="20">
        <v>92</v>
      </c>
      <c r="B25" s="32" t="s">
        <v>37</v>
      </c>
      <c r="C25" s="21">
        <v>16</v>
      </c>
      <c r="D25" s="21">
        <v>2</v>
      </c>
      <c r="E25" s="21">
        <v>1</v>
      </c>
      <c r="F25" s="21">
        <v>0</v>
      </c>
      <c r="G25" s="21">
        <v>1</v>
      </c>
      <c r="H25" s="21">
        <v>0</v>
      </c>
      <c r="I25" s="21">
        <f t="shared" si="0"/>
        <v>4</v>
      </c>
      <c r="J25" s="21"/>
    </row>
    <row r="26" spans="1:12" ht="17.25" thickBot="1">
      <c r="A26" s="8">
        <v>92</v>
      </c>
      <c r="B26" s="32" t="s">
        <v>38</v>
      </c>
      <c r="C26" s="18">
        <v>11</v>
      </c>
      <c r="D26" s="18">
        <v>1</v>
      </c>
      <c r="E26" s="18">
        <v>2</v>
      </c>
      <c r="F26" s="18">
        <v>1</v>
      </c>
      <c r="G26" s="18">
        <v>2</v>
      </c>
      <c r="H26" s="18">
        <v>0</v>
      </c>
      <c r="I26" s="18">
        <f t="shared" si="0"/>
        <v>6</v>
      </c>
      <c r="J26" s="18"/>
    </row>
    <row r="27" spans="1:12" s="17" customFormat="1" ht="17.25" thickBot="1">
      <c r="A27" s="20">
        <v>94</v>
      </c>
      <c r="B27" s="32" t="s">
        <v>39</v>
      </c>
      <c r="C27" s="21">
        <v>5</v>
      </c>
      <c r="D27" s="21">
        <v>1</v>
      </c>
      <c r="E27" s="21">
        <v>1</v>
      </c>
      <c r="F27" s="21">
        <v>2</v>
      </c>
      <c r="G27" s="21">
        <v>2</v>
      </c>
      <c r="H27" s="21">
        <v>0</v>
      </c>
      <c r="I27" s="21">
        <f t="shared" si="0"/>
        <v>6</v>
      </c>
      <c r="J27" s="21"/>
      <c r="L27" s="26"/>
    </row>
    <row r="28" spans="1:12" ht="17.25" thickBot="1">
      <c r="A28" s="8">
        <v>94</v>
      </c>
      <c r="B28" s="32" t="s">
        <v>40</v>
      </c>
      <c r="C28" s="18">
        <v>30</v>
      </c>
      <c r="D28" s="18">
        <v>0</v>
      </c>
      <c r="E28" s="18">
        <v>0</v>
      </c>
      <c r="F28" s="18">
        <v>0</v>
      </c>
      <c r="G28" s="18">
        <v>0</v>
      </c>
      <c r="H28" s="18">
        <v>1</v>
      </c>
      <c r="I28" s="18">
        <f t="shared" si="0"/>
        <v>1</v>
      </c>
      <c r="J28" s="18"/>
    </row>
    <row r="29" spans="1:12" ht="17.25" thickBot="1">
      <c r="A29" s="8">
        <v>96</v>
      </c>
      <c r="B29" s="32" t="s">
        <v>41</v>
      </c>
      <c r="C29" s="18">
        <v>9</v>
      </c>
      <c r="D29" s="18">
        <v>0</v>
      </c>
      <c r="E29" s="18">
        <v>1</v>
      </c>
      <c r="F29" s="18">
        <v>0</v>
      </c>
      <c r="G29" s="18">
        <v>1</v>
      </c>
      <c r="H29" s="18">
        <v>0</v>
      </c>
      <c r="I29" s="18">
        <f t="shared" si="0"/>
        <v>2</v>
      </c>
      <c r="J29" s="18"/>
    </row>
    <row r="30" spans="1:12" ht="17.25" thickBot="1">
      <c r="A30" s="8">
        <v>96</v>
      </c>
      <c r="B30" s="32" t="s">
        <v>85</v>
      </c>
      <c r="C30" s="18">
        <v>33</v>
      </c>
      <c r="D30" s="18">
        <v>2</v>
      </c>
      <c r="E30" s="18">
        <v>0</v>
      </c>
      <c r="F30" s="18">
        <v>0</v>
      </c>
      <c r="G30" s="18">
        <v>1</v>
      </c>
      <c r="H30" s="18">
        <v>0</v>
      </c>
      <c r="I30" s="18">
        <f t="shared" si="0"/>
        <v>3</v>
      </c>
      <c r="J30" s="18"/>
    </row>
    <row r="31" spans="1:12" s="17" customFormat="1" ht="17.25" thickBot="1">
      <c r="A31" s="27">
        <v>97</v>
      </c>
      <c r="B31" s="32" t="s">
        <v>42</v>
      </c>
      <c r="C31" s="21">
        <v>32</v>
      </c>
      <c r="D31" s="21">
        <v>0</v>
      </c>
      <c r="E31" s="21">
        <v>1</v>
      </c>
      <c r="F31" s="21">
        <v>4</v>
      </c>
      <c r="G31" s="21">
        <v>1</v>
      </c>
      <c r="H31" s="21">
        <v>0</v>
      </c>
      <c r="I31" s="21">
        <f t="shared" si="0"/>
        <v>6</v>
      </c>
      <c r="J31" s="21"/>
    </row>
    <row r="32" spans="1:12" ht="17.25" thickBot="1">
      <c r="A32" s="8">
        <v>97</v>
      </c>
      <c r="B32" s="32" t="s">
        <v>43</v>
      </c>
      <c r="C32" s="18">
        <v>25</v>
      </c>
      <c r="D32" s="18">
        <v>0</v>
      </c>
      <c r="E32" s="18">
        <v>1</v>
      </c>
      <c r="F32" s="18">
        <v>2</v>
      </c>
      <c r="G32" s="18">
        <v>1</v>
      </c>
      <c r="H32" s="18">
        <v>1</v>
      </c>
      <c r="I32" s="18">
        <f t="shared" si="0"/>
        <v>5</v>
      </c>
      <c r="J32" s="18"/>
    </row>
    <row r="33" spans="1:10" ht="18.75" customHeight="1" thickBot="1">
      <c r="A33" s="8">
        <v>110</v>
      </c>
      <c r="B33" s="32" t="s">
        <v>44</v>
      </c>
      <c r="C33" s="18">
        <v>31</v>
      </c>
      <c r="D33" s="18">
        <v>1</v>
      </c>
      <c r="E33" s="18">
        <v>1</v>
      </c>
      <c r="F33" s="18">
        <v>1</v>
      </c>
      <c r="G33" s="18">
        <v>0</v>
      </c>
      <c r="H33" s="18">
        <v>1</v>
      </c>
      <c r="I33" s="18">
        <f t="shared" si="0"/>
        <v>4</v>
      </c>
      <c r="J33" s="18"/>
    </row>
    <row r="34" spans="1:10" ht="17.25" thickBot="1">
      <c r="A34" s="8">
        <v>110</v>
      </c>
      <c r="B34" s="32" t="s">
        <v>45</v>
      </c>
      <c r="C34" s="18">
        <v>14</v>
      </c>
      <c r="D34" s="18">
        <v>1</v>
      </c>
      <c r="E34" s="18">
        <v>0</v>
      </c>
      <c r="F34" s="18">
        <v>2</v>
      </c>
      <c r="G34" s="18">
        <v>1</v>
      </c>
      <c r="H34" s="18">
        <v>0</v>
      </c>
      <c r="I34" s="18">
        <f t="shared" si="0"/>
        <v>4</v>
      </c>
      <c r="J34" s="18"/>
    </row>
    <row r="35" spans="1:10" ht="17.25" thickBot="1">
      <c r="A35" s="43">
        <v>210</v>
      </c>
      <c r="B35" s="44" t="s">
        <v>46</v>
      </c>
      <c r="C35" s="45">
        <v>7</v>
      </c>
      <c r="D35" s="45">
        <v>1</v>
      </c>
      <c r="E35" s="45">
        <v>1</v>
      </c>
      <c r="F35" s="45">
        <v>3</v>
      </c>
      <c r="G35" s="45">
        <v>3</v>
      </c>
      <c r="H35" s="45">
        <v>1</v>
      </c>
      <c r="I35" s="46">
        <f t="shared" si="0"/>
        <v>9</v>
      </c>
      <c r="J35" s="45">
        <v>2</v>
      </c>
    </row>
    <row r="36" spans="1:10" ht="17.25" thickBot="1">
      <c r="A36" s="8">
        <v>210</v>
      </c>
      <c r="B36" s="32" t="s">
        <v>47</v>
      </c>
      <c r="C36" s="18">
        <v>2</v>
      </c>
      <c r="D36" s="18">
        <v>3</v>
      </c>
      <c r="E36" s="18">
        <v>0</v>
      </c>
      <c r="F36" s="18">
        <v>1</v>
      </c>
      <c r="G36" s="18">
        <v>1</v>
      </c>
      <c r="H36" s="18">
        <v>0</v>
      </c>
      <c r="I36" s="18">
        <f t="shared" si="0"/>
        <v>5</v>
      </c>
      <c r="J36" s="19"/>
    </row>
    <row r="37" spans="1:10" ht="15.75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0" ht="18.75">
      <c r="A38" s="36" t="s">
        <v>86</v>
      </c>
      <c r="B38" s="36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8"/>
  <sheetViews>
    <sheetView workbookViewId="0">
      <selection activeCell="B38" sqref="A38:B38"/>
    </sheetView>
  </sheetViews>
  <sheetFormatPr defaultRowHeight="15"/>
  <cols>
    <col min="2" max="2" width="26.140625" customWidth="1"/>
    <col min="4" max="4" width="8.7109375" customWidth="1"/>
    <col min="7" max="7" width="8.28515625" customWidth="1"/>
    <col min="10" max="10" width="11.140625" customWidth="1"/>
  </cols>
  <sheetData>
    <row r="1" spans="1:14" ht="36.75" customHeight="1" thickBot="1">
      <c r="A1" s="55" t="s">
        <v>14</v>
      </c>
      <c r="B1" s="52"/>
      <c r="C1" s="52"/>
      <c r="D1" s="52"/>
      <c r="E1" s="52"/>
      <c r="F1" s="52"/>
      <c r="G1" s="52"/>
      <c r="H1" s="52"/>
      <c r="I1" s="52"/>
      <c r="J1" s="52"/>
    </row>
    <row r="2" spans="1:14" ht="32.25" thickBot="1">
      <c r="A2" s="7" t="s">
        <v>0</v>
      </c>
      <c r="B2" s="7" t="s">
        <v>9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</row>
    <row r="3" spans="1:14" ht="17.25" thickBot="1">
      <c r="A3" s="8">
        <v>7</v>
      </c>
      <c r="B3" s="33" t="s">
        <v>50</v>
      </c>
      <c r="C3" s="5">
        <v>40</v>
      </c>
      <c r="D3" s="5">
        <v>0</v>
      </c>
      <c r="E3" s="5">
        <v>2</v>
      </c>
      <c r="F3" s="5">
        <v>2</v>
      </c>
      <c r="G3" s="5">
        <v>3</v>
      </c>
      <c r="H3" s="5">
        <v>3</v>
      </c>
      <c r="I3" s="40">
        <f>SUM(D3:H3)</f>
        <v>10</v>
      </c>
      <c r="J3" s="5"/>
    </row>
    <row r="4" spans="1:14" ht="17.25" thickBot="1">
      <c r="A4" s="8">
        <v>7</v>
      </c>
      <c r="B4" s="32" t="s">
        <v>51</v>
      </c>
      <c r="C4" s="5">
        <v>35</v>
      </c>
      <c r="D4" s="5">
        <v>0</v>
      </c>
      <c r="E4" s="5">
        <v>2.5</v>
      </c>
      <c r="F4" s="5">
        <v>2</v>
      </c>
      <c r="G4" s="5">
        <v>3</v>
      </c>
      <c r="H4" s="5">
        <v>2</v>
      </c>
      <c r="I4" s="5">
        <f t="shared" ref="I4:I36" si="0">SUM(D4:H4)</f>
        <v>9.5</v>
      </c>
      <c r="J4" s="5"/>
    </row>
    <row r="5" spans="1:14" ht="17.25" thickBot="1">
      <c r="A5" s="8">
        <v>8</v>
      </c>
      <c r="B5" s="32" t="s">
        <v>52</v>
      </c>
      <c r="C5" s="5">
        <v>37</v>
      </c>
      <c r="D5" s="40">
        <v>0</v>
      </c>
      <c r="E5" s="5">
        <v>0.5</v>
      </c>
      <c r="F5" s="5">
        <v>2</v>
      </c>
      <c r="G5" s="5">
        <v>1</v>
      </c>
      <c r="H5" s="5">
        <v>2</v>
      </c>
      <c r="I5" s="5">
        <f t="shared" si="0"/>
        <v>5.5</v>
      </c>
      <c r="J5" s="5"/>
    </row>
    <row r="6" spans="1:14" ht="17.25" thickBot="1">
      <c r="A6" s="20">
        <v>8</v>
      </c>
      <c r="B6" s="32" t="s">
        <v>53</v>
      </c>
      <c r="C6" s="28">
        <v>47</v>
      </c>
      <c r="D6" s="28">
        <v>2</v>
      </c>
      <c r="E6" s="28">
        <v>2</v>
      </c>
      <c r="F6" s="28">
        <v>1</v>
      </c>
      <c r="G6" s="28">
        <v>0</v>
      </c>
      <c r="H6" s="28">
        <v>2</v>
      </c>
      <c r="I6" s="28">
        <f t="shared" si="0"/>
        <v>7</v>
      </c>
      <c r="J6" s="28"/>
    </row>
    <row r="7" spans="1:14" ht="17.25" thickBot="1">
      <c r="A7" s="20">
        <v>13</v>
      </c>
      <c r="B7" s="32" t="s">
        <v>54</v>
      </c>
      <c r="C7" s="28">
        <v>60</v>
      </c>
      <c r="D7" s="28">
        <v>2</v>
      </c>
      <c r="E7" s="28">
        <v>0</v>
      </c>
      <c r="F7" s="28">
        <v>2</v>
      </c>
      <c r="G7" s="28">
        <v>0</v>
      </c>
      <c r="H7" s="28">
        <v>3</v>
      </c>
      <c r="I7" s="28">
        <f t="shared" si="0"/>
        <v>7</v>
      </c>
      <c r="J7" s="29"/>
    </row>
    <row r="8" spans="1:14" ht="17.25" thickBot="1">
      <c r="A8" s="43">
        <v>13</v>
      </c>
      <c r="B8" s="44" t="s">
        <v>55</v>
      </c>
      <c r="C8" s="47">
        <v>45</v>
      </c>
      <c r="D8" s="47">
        <v>3</v>
      </c>
      <c r="E8" s="47">
        <v>1.5</v>
      </c>
      <c r="F8" s="47">
        <v>2</v>
      </c>
      <c r="G8" s="47">
        <v>4</v>
      </c>
      <c r="H8" s="47">
        <v>4</v>
      </c>
      <c r="I8" s="48">
        <f t="shared" si="0"/>
        <v>14.5</v>
      </c>
      <c r="J8" s="47">
        <v>2</v>
      </c>
    </row>
    <row r="9" spans="1:14" ht="17.25" thickBot="1">
      <c r="A9" s="20">
        <v>14</v>
      </c>
      <c r="B9" s="32" t="s">
        <v>56</v>
      </c>
      <c r="C9" s="28">
        <v>65</v>
      </c>
      <c r="D9" s="28">
        <v>2</v>
      </c>
      <c r="E9" s="28">
        <v>2</v>
      </c>
      <c r="F9" s="28">
        <v>2</v>
      </c>
      <c r="G9" s="28">
        <v>3</v>
      </c>
      <c r="H9" s="28">
        <v>2</v>
      </c>
      <c r="I9" s="28">
        <f t="shared" si="0"/>
        <v>11</v>
      </c>
      <c r="J9" s="28"/>
    </row>
    <row r="10" spans="1:14" ht="17.25" thickBot="1">
      <c r="A10" s="8">
        <v>14</v>
      </c>
      <c r="B10" s="32" t="s">
        <v>57</v>
      </c>
      <c r="C10" s="5">
        <v>67</v>
      </c>
      <c r="D10" s="5">
        <v>0</v>
      </c>
      <c r="E10" s="5">
        <v>1</v>
      </c>
      <c r="F10" s="5">
        <v>1</v>
      </c>
      <c r="G10" s="5">
        <v>1</v>
      </c>
      <c r="H10" s="5">
        <v>2</v>
      </c>
      <c r="I10" s="5">
        <f t="shared" si="0"/>
        <v>5</v>
      </c>
      <c r="J10" s="5"/>
    </row>
    <row r="11" spans="1:14" ht="17.25" thickBot="1">
      <c r="A11" s="8">
        <v>26</v>
      </c>
      <c r="B11" s="32" t="s">
        <v>58</v>
      </c>
      <c r="C11" s="5">
        <v>57</v>
      </c>
      <c r="D11" s="5">
        <v>1</v>
      </c>
      <c r="E11" s="5">
        <v>1</v>
      </c>
      <c r="F11" s="5">
        <v>1</v>
      </c>
      <c r="G11" s="5">
        <v>1</v>
      </c>
      <c r="H11" s="5">
        <v>0</v>
      </c>
      <c r="I11" s="5">
        <f t="shared" si="0"/>
        <v>4</v>
      </c>
      <c r="J11" s="5"/>
    </row>
    <row r="12" spans="1:14" ht="17.25" thickBot="1">
      <c r="A12" s="8">
        <v>26</v>
      </c>
      <c r="B12" s="32" t="s">
        <v>59</v>
      </c>
      <c r="C12" s="5">
        <v>42</v>
      </c>
      <c r="D12" s="5">
        <v>2</v>
      </c>
      <c r="E12" s="5">
        <v>1.5</v>
      </c>
      <c r="F12" s="5">
        <v>2</v>
      </c>
      <c r="G12" s="5">
        <v>1</v>
      </c>
      <c r="H12" s="5">
        <v>2</v>
      </c>
      <c r="I12" s="5">
        <f t="shared" si="0"/>
        <v>8.5</v>
      </c>
      <c r="J12" s="5"/>
      <c r="N12" s="16"/>
    </row>
    <row r="13" spans="1:14" ht="17.25" thickBot="1">
      <c r="A13" s="8">
        <v>28</v>
      </c>
      <c r="B13" s="32" t="s">
        <v>60</v>
      </c>
      <c r="C13" s="5">
        <v>61</v>
      </c>
      <c r="D13" s="5">
        <v>1</v>
      </c>
      <c r="E13" s="5">
        <v>1</v>
      </c>
      <c r="F13" s="5">
        <v>0</v>
      </c>
      <c r="G13" s="5">
        <v>2</v>
      </c>
      <c r="H13" s="5">
        <v>3</v>
      </c>
      <c r="I13" s="5">
        <f t="shared" si="0"/>
        <v>7</v>
      </c>
      <c r="J13" s="5"/>
    </row>
    <row r="14" spans="1:14" ht="17.25" thickBot="1">
      <c r="A14" s="43">
        <v>28</v>
      </c>
      <c r="B14" s="44" t="s">
        <v>61</v>
      </c>
      <c r="C14" s="47">
        <v>51</v>
      </c>
      <c r="D14" s="47">
        <v>2</v>
      </c>
      <c r="E14" s="47">
        <v>2</v>
      </c>
      <c r="F14" s="47">
        <v>2</v>
      </c>
      <c r="G14" s="47">
        <v>4</v>
      </c>
      <c r="H14" s="47">
        <v>4</v>
      </c>
      <c r="I14" s="48">
        <f t="shared" si="0"/>
        <v>14</v>
      </c>
      <c r="J14" s="47">
        <v>3</v>
      </c>
    </row>
    <row r="15" spans="1:14" ht="17.25" thickBot="1">
      <c r="A15" s="8">
        <v>40</v>
      </c>
      <c r="B15" s="32" t="s">
        <v>62</v>
      </c>
      <c r="C15" s="5">
        <v>41</v>
      </c>
      <c r="D15" s="5">
        <v>3</v>
      </c>
      <c r="E15" s="5">
        <v>2.5</v>
      </c>
      <c r="F15" s="5">
        <v>1</v>
      </c>
      <c r="G15" s="5">
        <v>0</v>
      </c>
      <c r="H15" s="5">
        <v>4</v>
      </c>
      <c r="I15" s="5">
        <f t="shared" si="0"/>
        <v>10.5</v>
      </c>
      <c r="J15" s="5"/>
    </row>
    <row r="16" spans="1:14" ht="17.25" thickBot="1">
      <c r="A16" s="8">
        <v>40</v>
      </c>
      <c r="B16" s="32" t="s">
        <v>63</v>
      </c>
      <c r="C16" s="5">
        <v>56</v>
      </c>
      <c r="D16" s="5">
        <v>2</v>
      </c>
      <c r="E16" s="5">
        <v>1.5</v>
      </c>
      <c r="F16" s="5">
        <v>1</v>
      </c>
      <c r="G16" s="5">
        <v>2</v>
      </c>
      <c r="H16" s="5">
        <v>2</v>
      </c>
      <c r="I16" s="5">
        <f t="shared" si="0"/>
        <v>8.5</v>
      </c>
      <c r="J16" s="14"/>
    </row>
    <row r="17" spans="1:13" ht="17.25" thickBot="1">
      <c r="A17" s="8">
        <v>53</v>
      </c>
      <c r="B17" s="32" t="s">
        <v>64</v>
      </c>
      <c r="C17" s="5">
        <v>39</v>
      </c>
      <c r="D17" s="5">
        <v>0</v>
      </c>
      <c r="E17" s="5">
        <v>1.5</v>
      </c>
      <c r="F17" s="5">
        <v>0</v>
      </c>
      <c r="G17" s="5">
        <v>3</v>
      </c>
      <c r="H17" s="5">
        <v>2</v>
      </c>
      <c r="I17" s="5">
        <f t="shared" si="0"/>
        <v>6.5</v>
      </c>
      <c r="J17" s="5"/>
    </row>
    <row r="18" spans="1:13" ht="17.25" thickBot="1">
      <c r="A18" s="43">
        <v>53</v>
      </c>
      <c r="B18" s="44" t="s">
        <v>65</v>
      </c>
      <c r="C18" s="47">
        <v>44</v>
      </c>
      <c r="D18" s="47">
        <v>3</v>
      </c>
      <c r="E18" s="47">
        <v>3.5</v>
      </c>
      <c r="F18" s="47">
        <v>3</v>
      </c>
      <c r="G18" s="47">
        <v>3</v>
      </c>
      <c r="H18" s="47">
        <v>2</v>
      </c>
      <c r="I18" s="48">
        <f t="shared" si="0"/>
        <v>14.5</v>
      </c>
      <c r="J18" s="47">
        <v>2</v>
      </c>
      <c r="L18" s="39"/>
    </row>
    <row r="19" spans="1:13" ht="17.25" thickBot="1">
      <c r="A19" s="8">
        <v>60</v>
      </c>
      <c r="B19" s="32" t="s">
        <v>66</v>
      </c>
      <c r="C19" s="5">
        <v>38</v>
      </c>
      <c r="D19" s="5">
        <v>0</v>
      </c>
      <c r="E19" s="5">
        <v>1</v>
      </c>
      <c r="F19" s="5">
        <v>1</v>
      </c>
      <c r="G19" s="5">
        <v>1</v>
      </c>
      <c r="H19" s="5">
        <v>0</v>
      </c>
      <c r="I19" s="5">
        <f t="shared" si="0"/>
        <v>3</v>
      </c>
      <c r="J19" s="5"/>
    </row>
    <row r="20" spans="1:13" ht="17.25" thickBot="1">
      <c r="A20" s="8">
        <v>60</v>
      </c>
      <c r="B20" s="32" t="s">
        <v>67</v>
      </c>
      <c r="C20" s="5">
        <v>48</v>
      </c>
      <c r="D20" s="5">
        <v>1</v>
      </c>
      <c r="E20" s="5">
        <v>1.5</v>
      </c>
      <c r="F20" s="5">
        <v>0</v>
      </c>
      <c r="G20" s="5">
        <v>0</v>
      </c>
      <c r="H20" s="5">
        <v>2</v>
      </c>
      <c r="I20" s="5">
        <f t="shared" si="0"/>
        <v>4.5</v>
      </c>
      <c r="J20" s="5"/>
    </row>
    <row r="21" spans="1:13" ht="17.25" thickBot="1">
      <c r="A21" s="8">
        <v>71</v>
      </c>
      <c r="B21" s="32" t="s">
        <v>68</v>
      </c>
      <c r="C21" s="5">
        <v>66</v>
      </c>
      <c r="D21" s="5">
        <v>1</v>
      </c>
      <c r="E21" s="5">
        <v>0.5</v>
      </c>
      <c r="F21" s="5">
        <v>1</v>
      </c>
      <c r="G21" s="5">
        <v>1</v>
      </c>
      <c r="H21" s="5">
        <v>2</v>
      </c>
      <c r="I21" s="5">
        <f t="shared" si="0"/>
        <v>5.5</v>
      </c>
      <c r="J21" s="5"/>
    </row>
    <row r="22" spans="1:13" ht="17.25" thickBot="1">
      <c r="A22" s="8">
        <v>71</v>
      </c>
      <c r="B22" s="32" t="s">
        <v>69</v>
      </c>
      <c r="C22" s="5">
        <v>49</v>
      </c>
      <c r="D22" s="5">
        <v>0</v>
      </c>
      <c r="E22" s="5">
        <v>0</v>
      </c>
      <c r="F22" s="5">
        <v>0</v>
      </c>
      <c r="G22" s="5">
        <v>2</v>
      </c>
      <c r="H22" s="5">
        <v>0</v>
      </c>
      <c r="I22" s="5">
        <f t="shared" si="0"/>
        <v>2</v>
      </c>
      <c r="J22" s="5"/>
      <c r="M22" s="39"/>
    </row>
    <row r="23" spans="1:13" ht="17.25" thickBot="1">
      <c r="A23" s="20">
        <v>76</v>
      </c>
      <c r="B23" s="32" t="s">
        <v>70</v>
      </c>
      <c r="C23" s="28">
        <v>62</v>
      </c>
      <c r="D23" s="28">
        <v>0</v>
      </c>
      <c r="E23" s="28">
        <v>3</v>
      </c>
      <c r="F23" s="28">
        <v>1</v>
      </c>
      <c r="G23" s="28">
        <v>1</v>
      </c>
      <c r="H23" s="28">
        <v>0</v>
      </c>
      <c r="I23" s="28">
        <f t="shared" si="0"/>
        <v>5</v>
      </c>
      <c r="J23" s="28"/>
    </row>
    <row r="24" spans="1:13" ht="17.25" thickBot="1">
      <c r="A24" s="20">
        <v>76</v>
      </c>
      <c r="B24" s="32" t="s">
        <v>71</v>
      </c>
      <c r="C24" s="28">
        <v>52</v>
      </c>
      <c r="D24" s="28">
        <v>3</v>
      </c>
      <c r="E24" s="28">
        <v>1.5</v>
      </c>
      <c r="F24" s="28">
        <v>2</v>
      </c>
      <c r="G24" s="28">
        <v>2</v>
      </c>
      <c r="H24" s="28">
        <v>3</v>
      </c>
      <c r="I24" s="29">
        <f t="shared" si="0"/>
        <v>11.5</v>
      </c>
      <c r="J24" s="30"/>
    </row>
    <row r="25" spans="1:13" ht="17.25" thickBot="1">
      <c r="A25" s="20">
        <v>92</v>
      </c>
      <c r="B25" s="32" t="s">
        <v>72</v>
      </c>
      <c r="C25" s="28">
        <v>55</v>
      </c>
      <c r="D25" s="28">
        <v>2</v>
      </c>
      <c r="E25" s="28">
        <v>0</v>
      </c>
      <c r="F25" s="28">
        <v>2</v>
      </c>
      <c r="G25" s="28">
        <v>3</v>
      </c>
      <c r="H25" s="28">
        <v>4</v>
      </c>
      <c r="I25" s="29">
        <f t="shared" si="0"/>
        <v>11</v>
      </c>
      <c r="J25" s="28"/>
    </row>
    <row r="26" spans="1:13" ht="17.25" thickBot="1">
      <c r="A26" s="20">
        <v>92</v>
      </c>
      <c r="B26" s="32" t="s">
        <v>73</v>
      </c>
      <c r="C26" s="28">
        <v>50</v>
      </c>
      <c r="D26" s="28">
        <v>3</v>
      </c>
      <c r="E26" s="28">
        <v>2</v>
      </c>
      <c r="F26" s="28">
        <v>2</v>
      </c>
      <c r="G26" s="28">
        <v>1</v>
      </c>
      <c r="H26" s="28">
        <v>2</v>
      </c>
      <c r="I26" s="28">
        <f t="shared" si="0"/>
        <v>10</v>
      </c>
      <c r="J26" s="28"/>
    </row>
    <row r="27" spans="1:13" ht="17.25" thickBot="1">
      <c r="A27" s="43">
        <v>94</v>
      </c>
      <c r="B27" s="44" t="s">
        <v>74</v>
      </c>
      <c r="C27" s="47">
        <v>59</v>
      </c>
      <c r="D27" s="47">
        <v>3</v>
      </c>
      <c r="E27" s="47">
        <v>2.5</v>
      </c>
      <c r="F27" s="47">
        <v>3</v>
      </c>
      <c r="G27" s="47">
        <v>3</v>
      </c>
      <c r="H27" s="47">
        <v>4</v>
      </c>
      <c r="I27" s="48">
        <f t="shared" si="0"/>
        <v>15.5</v>
      </c>
      <c r="J27" s="47">
        <v>1</v>
      </c>
    </row>
    <row r="28" spans="1:13" ht="17.25" thickBot="1">
      <c r="A28" s="20">
        <v>94</v>
      </c>
      <c r="B28" s="32" t="s">
        <v>75</v>
      </c>
      <c r="C28" s="28">
        <v>64</v>
      </c>
      <c r="D28" s="28">
        <v>2</v>
      </c>
      <c r="E28" s="28">
        <v>1.5</v>
      </c>
      <c r="F28" s="28">
        <v>1</v>
      </c>
      <c r="G28" s="28">
        <v>2</v>
      </c>
      <c r="H28" s="28">
        <v>0</v>
      </c>
      <c r="I28" s="28">
        <f t="shared" si="0"/>
        <v>6.5</v>
      </c>
      <c r="J28" s="28"/>
    </row>
    <row r="29" spans="1:13" ht="17.25" thickBot="1">
      <c r="A29" s="20">
        <v>96</v>
      </c>
      <c r="B29" s="32" t="s">
        <v>76</v>
      </c>
      <c r="C29" s="28">
        <v>43</v>
      </c>
      <c r="D29" s="28">
        <v>1</v>
      </c>
      <c r="E29" s="28">
        <v>0</v>
      </c>
      <c r="F29" s="28">
        <v>2</v>
      </c>
      <c r="G29" s="28">
        <v>1</v>
      </c>
      <c r="H29" s="28">
        <v>2</v>
      </c>
      <c r="I29" s="28">
        <f t="shared" si="0"/>
        <v>6</v>
      </c>
      <c r="J29" s="28"/>
    </row>
    <row r="30" spans="1:13" ht="17.25" thickBot="1">
      <c r="A30" s="20">
        <v>96</v>
      </c>
      <c r="B30" s="32" t="s">
        <v>77</v>
      </c>
      <c r="C30" s="28">
        <v>58</v>
      </c>
      <c r="D30" s="28">
        <v>0</v>
      </c>
      <c r="E30" s="28">
        <v>0.5</v>
      </c>
      <c r="F30" s="28">
        <v>2</v>
      </c>
      <c r="G30" s="28">
        <v>2</v>
      </c>
      <c r="H30" s="28">
        <v>0</v>
      </c>
      <c r="I30" s="28">
        <f t="shared" si="0"/>
        <v>4.5</v>
      </c>
      <c r="J30" s="28"/>
    </row>
    <row r="31" spans="1:13" ht="17.25" thickBot="1">
      <c r="A31" s="27">
        <v>97</v>
      </c>
      <c r="B31" s="32" t="s">
        <v>78</v>
      </c>
      <c r="C31" s="28">
        <v>68</v>
      </c>
      <c r="D31" s="28">
        <v>2</v>
      </c>
      <c r="E31" s="28">
        <v>1.5</v>
      </c>
      <c r="F31" s="28">
        <v>1</v>
      </c>
      <c r="G31" s="28">
        <v>0</v>
      </c>
      <c r="H31" s="28">
        <v>2</v>
      </c>
      <c r="I31" s="28">
        <f t="shared" si="0"/>
        <v>6.5</v>
      </c>
      <c r="J31" s="28"/>
    </row>
    <row r="32" spans="1:13" ht="17.25" thickBot="1">
      <c r="A32" s="20">
        <v>97</v>
      </c>
      <c r="B32" s="32" t="s">
        <v>79</v>
      </c>
      <c r="C32" s="28">
        <v>54</v>
      </c>
      <c r="D32" s="28">
        <v>0</v>
      </c>
      <c r="E32" s="28">
        <v>0</v>
      </c>
      <c r="F32" s="28">
        <v>1</v>
      </c>
      <c r="G32" s="28">
        <v>3</v>
      </c>
      <c r="H32" s="28">
        <v>1</v>
      </c>
      <c r="I32" s="28">
        <f t="shared" si="0"/>
        <v>5</v>
      </c>
      <c r="J32" s="28"/>
    </row>
    <row r="33" spans="1:10" ht="17.25" thickBot="1">
      <c r="A33" s="20">
        <v>110</v>
      </c>
      <c r="B33" s="32" t="s">
        <v>80</v>
      </c>
      <c r="C33" s="28">
        <v>63</v>
      </c>
      <c r="D33" s="28">
        <v>2</v>
      </c>
      <c r="E33" s="28">
        <v>2</v>
      </c>
      <c r="F33" s="28">
        <v>2</v>
      </c>
      <c r="G33" s="28">
        <v>1</v>
      </c>
      <c r="H33" s="28">
        <v>2</v>
      </c>
      <c r="I33" s="28">
        <f t="shared" si="0"/>
        <v>9</v>
      </c>
      <c r="J33" s="28"/>
    </row>
    <row r="34" spans="1:10" ht="17.25" thickBot="1">
      <c r="A34" s="20">
        <v>110</v>
      </c>
      <c r="B34" s="32" t="s">
        <v>81</v>
      </c>
      <c r="C34" s="28">
        <v>53</v>
      </c>
      <c r="D34" s="28">
        <v>2</v>
      </c>
      <c r="E34" s="28">
        <v>0</v>
      </c>
      <c r="F34" s="28">
        <v>2</v>
      </c>
      <c r="G34" s="28">
        <v>1</v>
      </c>
      <c r="H34" s="28">
        <v>2</v>
      </c>
      <c r="I34" s="28">
        <f t="shared" si="0"/>
        <v>7</v>
      </c>
      <c r="J34" s="28"/>
    </row>
    <row r="35" spans="1:10" ht="17.25" thickBot="1">
      <c r="A35" s="20">
        <v>210</v>
      </c>
      <c r="B35" s="32" t="s">
        <v>82</v>
      </c>
      <c r="C35" s="28">
        <v>46</v>
      </c>
      <c r="D35" s="28">
        <v>0</v>
      </c>
      <c r="E35" s="28">
        <v>1.5</v>
      </c>
      <c r="F35" s="28">
        <v>0</v>
      </c>
      <c r="G35" s="28">
        <v>1</v>
      </c>
      <c r="H35" s="28">
        <v>2</v>
      </c>
      <c r="I35" s="28">
        <f t="shared" si="0"/>
        <v>4.5</v>
      </c>
      <c r="J35" s="28"/>
    </row>
    <row r="36" spans="1:10" ht="17.25" thickBot="1">
      <c r="A36" s="27">
        <v>210</v>
      </c>
      <c r="B36" s="32" t="s">
        <v>83</v>
      </c>
      <c r="C36" s="28">
        <v>36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f t="shared" si="0"/>
        <v>0</v>
      </c>
      <c r="J36" s="28"/>
    </row>
    <row r="38" spans="1:10" ht="18.75">
      <c r="A38" s="36"/>
      <c r="B38" s="36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E22" sqref="E22"/>
    </sheetView>
  </sheetViews>
  <sheetFormatPr defaultRowHeight="15"/>
  <cols>
    <col min="2" max="2" width="18" customWidth="1"/>
    <col min="3" max="3" width="19.42578125" customWidth="1"/>
  </cols>
  <sheetData>
    <row r="1" spans="1:5" ht="33.75" customHeight="1" thickBot="1">
      <c r="A1" s="56" t="s">
        <v>49</v>
      </c>
      <c r="B1" s="57"/>
      <c r="C1" s="57"/>
      <c r="D1" s="57"/>
      <c r="E1" s="57"/>
    </row>
    <row r="2" spans="1:5" ht="32.25" thickBot="1">
      <c r="A2" s="2" t="s">
        <v>0</v>
      </c>
      <c r="B2" s="13" t="s">
        <v>11</v>
      </c>
      <c r="C2" s="11" t="s">
        <v>12</v>
      </c>
      <c r="D2" s="12" t="s">
        <v>10</v>
      </c>
      <c r="E2" s="12" t="s">
        <v>8</v>
      </c>
    </row>
    <row r="3" spans="1:5" ht="21" thickBot="1">
      <c r="A3" s="41">
        <v>7</v>
      </c>
      <c r="B3" s="49">
        <v>17</v>
      </c>
      <c r="C3" s="49">
        <v>30.5</v>
      </c>
      <c r="D3" s="49">
        <f>SUM(B3:C3)</f>
        <v>47.5</v>
      </c>
      <c r="E3" s="50">
        <v>2</v>
      </c>
    </row>
    <row r="4" spans="1:5" ht="21" thickBot="1">
      <c r="A4" s="31">
        <v>8</v>
      </c>
      <c r="B4" s="28">
        <v>17.5</v>
      </c>
      <c r="C4" s="28">
        <v>22.5</v>
      </c>
      <c r="D4" s="28">
        <f t="shared" ref="D4:D19" si="0">SUM(B4:C4)</f>
        <v>40</v>
      </c>
      <c r="E4" s="28">
        <v>6</v>
      </c>
    </row>
    <row r="5" spans="1:5" ht="21" thickBot="1">
      <c r="A5" s="41">
        <v>13</v>
      </c>
      <c r="B5" s="49">
        <v>15</v>
      </c>
      <c r="C5" s="49">
        <v>31.5</v>
      </c>
      <c r="D5" s="49">
        <f t="shared" si="0"/>
        <v>46.5</v>
      </c>
      <c r="E5" s="50">
        <v>3</v>
      </c>
    </row>
    <row r="6" spans="1:5" ht="21" thickBot="1">
      <c r="A6" s="31">
        <v>14</v>
      </c>
      <c r="B6" s="28">
        <v>6</v>
      </c>
      <c r="C6" s="28">
        <v>28</v>
      </c>
      <c r="D6" s="28">
        <f t="shared" si="0"/>
        <v>34</v>
      </c>
      <c r="E6" s="28">
        <v>10</v>
      </c>
    </row>
    <row r="7" spans="1:5" ht="21" thickBot="1">
      <c r="A7" s="31">
        <v>26</v>
      </c>
      <c r="B7" s="28">
        <v>4.5</v>
      </c>
      <c r="C7" s="28">
        <v>21.5</v>
      </c>
      <c r="D7" s="28">
        <f t="shared" si="0"/>
        <v>26</v>
      </c>
      <c r="E7" s="28">
        <v>13</v>
      </c>
    </row>
    <row r="8" spans="1:5" ht="21" thickBot="1">
      <c r="A8" s="31">
        <v>28</v>
      </c>
      <c r="B8" s="28">
        <v>5</v>
      </c>
      <c r="C8" s="28">
        <v>31</v>
      </c>
      <c r="D8" s="28">
        <f t="shared" si="0"/>
        <v>36</v>
      </c>
      <c r="E8" s="28">
        <v>8</v>
      </c>
    </row>
    <row r="9" spans="1:5" ht="21" thickBot="1">
      <c r="A9" s="41">
        <v>40</v>
      </c>
      <c r="B9" s="49">
        <v>14.5</v>
      </c>
      <c r="C9" s="49">
        <v>39</v>
      </c>
      <c r="D9" s="49">
        <f t="shared" si="0"/>
        <v>53.5</v>
      </c>
      <c r="E9" s="50">
        <v>1</v>
      </c>
    </row>
    <row r="10" spans="1:5" ht="21" thickBot="1">
      <c r="A10" s="41">
        <v>53</v>
      </c>
      <c r="B10" s="49">
        <v>11.5</v>
      </c>
      <c r="C10" s="49">
        <v>33</v>
      </c>
      <c r="D10" s="49">
        <f t="shared" si="0"/>
        <v>44.5</v>
      </c>
      <c r="E10" s="50">
        <v>4</v>
      </c>
    </row>
    <row r="11" spans="1:5" ht="21" thickBot="1">
      <c r="A11" s="31">
        <v>60</v>
      </c>
      <c r="B11" s="28">
        <v>2</v>
      </c>
      <c r="C11" s="28">
        <v>12.5</v>
      </c>
      <c r="D11" s="28">
        <f t="shared" si="0"/>
        <v>14.5</v>
      </c>
      <c r="E11" s="28">
        <v>16</v>
      </c>
    </row>
    <row r="12" spans="1:5" ht="21" thickBot="1">
      <c r="A12" s="31">
        <v>71</v>
      </c>
      <c r="B12" s="28">
        <v>5.5</v>
      </c>
      <c r="C12" s="28">
        <v>12.5</v>
      </c>
      <c r="D12" s="28">
        <f t="shared" si="0"/>
        <v>18</v>
      </c>
      <c r="E12" s="28">
        <v>15</v>
      </c>
    </row>
    <row r="13" spans="1:5" ht="21" thickBot="1">
      <c r="A13" s="31">
        <v>76</v>
      </c>
      <c r="B13" s="28">
        <v>15</v>
      </c>
      <c r="C13" s="28">
        <v>26.5</v>
      </c>
      <c r="D13" s="28">
        <f t="shared" si="0"/>
        <v>41.5</v>
      </c>
      <c r="E13" s="29">
        <v>5</v>
      </c>
    </row>
    <row r="14" spans="1:5" ht="21" thickBot="1">
      <c r="A14" s="31">
        <v>92</v>
      </c>
      <c r="B14" s="28">
        <v>8.5</v>
      </c>
      <c r="C14" s="28">
        <v>31</v>
      </c>
      <c r="D14" s="28">
        <f t="shared" si="0"/>
        <v>39.5</v>
      </c>
      <c r="E14" s="28">
        <v>7</v>
      </c>
    </row>
    <row r="15" spans="1:5" ht="21" thickBot="1">
      <c r="A15" s="31">
        <v>94</v>
      </c>
      <c r="B15" s="28">
        <v>11</v>
      </c>
      <c r="C15" s="28">
        <v>29</v>
      </c>
      <c r="D15" s="28">
        <f t="shared" si="0"/>
        <v>40</v>
      </c>
      <c r="E15" s="28">
        <v>6</v>
      </c>
    </row>
    <row r="16" spans="1:5" ht="21" thickBot="1">
      <c r="A16" s="31">
        <v>96</v>
      </c>
      <c r="B16" s="28">
        <v>7.5</v>
      </c>
      <c r="C16" s="28">
        <v>15.5</v>
      </c>
      <c r="D16" s="28">
        <f t="shared" si="0"/>
        <v>23</v>
      </c>
      <c r="E16" s="28">
        <v>14</v>
      </c>
    </row>
    <row r="17" spans="1:5" ht="21" thickBot="1">
      <c r="A17" s="31">
        <v>97</v>
      </c>
      <c r="B17" s="28">
        <v>12.5</v>
      </c>
      <c r="C17" s="28">
        <v>22.5</v>
      </c>
      <c r="D17" s="28">
        <f t="shared" si="0"/>
        <v>35</v>
      </c>
      <c r="E17" s="28">
        <v>9</v>
      </c>
    </row>
    <row r="18" spans="1:5" ht="21" thickBot="1">
      <c r="A18" s="31">
        <v>110</v>
      </c>
      <c r="B18" s="28">
        <v>7.5</v>
      </c>
      <c r="C18" s="28">
        <v>24</v>
      </c>
      <c r="D18" s="28">
        <f t="shared" si="0"/>
        <v>31.5</v>
      </c>
      <c r="E18" s="28">
        <v>11</v>
      </c>
    </row>
    <row r="19" spans="1:5" ht="21" thickBot="1">
      <c r="A19" s="31">
        <v>210</v>
      </c>
      <c r="B19" s="28">
        <v>8.5</v>
      </c>
      <c r="C19" s="28">
        <v>18.5</v>
      </c>
      <c r="D19" s="28">
        <f t="shared" si="0"/>
        <v>27</v>
      </c>
      <c r="E19" s="28">
        <v>12</v>
      </c>
    </row>
    <row r="21" spans="1:5" ht="18.75">
      <c r="A21" s="36" t="s">
        <v>84</v>
      </c>
      <c r="B21" s="36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КОМАНДНЫЙ ТУР</vt:lpstr>
      <vt:lpstr>ИНДИВИДУАЛЬНЫЙ ТУР 2 КЛАССЫ</vt:lpstr>
      <vt:lpstr>ИНДИВИДУАЛЬНЫЙ ТУР 3 КЛАССЫ</vt:lpstr>
      <vt:lpstr>СВОДНАЯ ВЕДОМОСТЬ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2020-01-02T08:08:24Z</dcterms:modified>
</cp:coreProperties>
</file>